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3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35" i="1" l="1"/>
  <c r="T38" i="1"/>
  <c r="T39" i="1"/>
  <c r="T31" i="1"/>
  <c r="T32" i="1"/>
  <c r="T33" i="1"/>
  <c r="T34" i="1"/>
  <c r="T29" i="1"/>
  <c r="T30" i="1"/>
  <c r="T27" i="1"/>
  <c r="T28" i="1"/>
  <c r="T26" i="1"/>
  <c r="T25" i="1"/>
  <c r="T10" i="1"/>
  <c r="T11" i="1"/>
  <c r="T12" i="1"/>
  <c r="T13" i="1"/>
  <c r="T14" i="1"/>
  <c r="T15" i="1"/>
  <c r="T16" i="1"/>
  <c r="T17" i="1"/>
  <c r="T18" i="1"/>
  <c r="T19" i="1"/>
  <c r="T9" i="1"/>
  <c r="T8" i="1"/>
  <c r="T7" i="1"/>
  <c r="T6" i="1"/>
  <c r="T5" i="1"/>
  <c r="T4" i="1"/>
  <c r="T3" i="1"/>
  <c r="T2" i="1"/>
  <c r="T21" i="1"/>
  <c r="T20" i="1"/>
</calcChain>
</file>

<file path=xl/sharedStrings.xml><?xml version="1.0" encoding="utf-8"?>
<sst xmlns="http://schemas.openxmlformats.org/spreadsheetml/2006/main" count="56" uniqueCount="56">
  <si>
    <t xml:space="preserve">Кол опрош </t>
  </si>
  <si>
    <t>1.1 Полнота и актуальность информации об учреждении, осуществляющем образовательную деятельность, и его деятельности, размещенной на официальном сайте организации в информационно-телекоммуникационной сети «Интернет», в том числе на официальном сайте в сети Интернет www.bus.gov.ru</t>
  </si>
  <si>
    <t>1.3 Доступность взаимодействия с получателями образовательных услуг по телефону, по электронной почте, с помощью электронных сервисов,  предоставляемых на официальном сайте учреждения, в том числе наличие возможности внесения предложений, направленных на улучшение работы организации</t>
  </si>
  <si>
    <t>1.4 Доступность сведений о ходе рассмотрения обращений граждан, поступивших в организацию от получателей образовательных услуг ( по телефону, по электронной почте, с помощью электронных сервисов, доступных на официальном сайте организации)</t>
  </si>
  <si>
    <t>2.1 Материально-техническое и информационное обеспечение организации</t>
  </si>
  <si>
    <t>2.2 Наличие необходимых условий для охраны и укрепления здоровья, организации питания обучающихся</t>
  </si>
  <si>
    <t>2.3 Условия для индивидуальной работы с обучающимися</t>
  </si>
  <si>
    <t>2.4 Наличие дополнительных образовательных программ</t>
  </si>
  <si>
    <t>2.5 Наличие  возможности развития творческих  способностей и интересов обучающихся, включая  их участия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официальных спортивных соревнованиях, и других массовых мероприятиях</t>
  </si>
  <si>
    <t>2.6 Наличие возможности оказания психолого-педагогической, медицинской и социальной помощи обучающимся</t>
  </si>
  <si>
    <t>2.7 Наличие условий организации обучения и воспитания обучающихся с ограниченными возможностями здоровья и инвалидов</t>
  </si>
  <si>
    <t>4.1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</si>
  <si>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</si>
  <si>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5.1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</si>
  <si>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5.2 Доля получателей образовательных услуг, удовлетворенных качеством предоставляемых услуг, от общего числа опрошенных получателей образовательных услуг</t>
  </si>
  <si>
    <t>5.3 Доля получателей образовательных услуг, которые готовы  рекомендовать организацию родственникам и знакомым, от общего числа опрошенных получателей образовательных услуг</t>
  </si>
  <si>
    <t>Итого</t>
  </si>
  <si>
    <t>1.2 Наличие на официальном сайте организации в сети Интернет сведений о педагогических работниках</t>
  </si>
  <si>
    <t>Наименование организации</t>
  </si>
  <si>
    <t>Кол всего</t>
  </si>
  <si>
    <t>ИТОГО ОБЩЕЕ</t>
  </si>
  <si>
    <t>Общее по ДОУ 20</t>
  </si>
  <si>
    <t>Общее по ОУ 10</t>
  </si>
  <si>
    <t>ДЮСШ 2</t>
  </si>
  <si>
    <t>МБДОУ № 30</t>
  </si>
  <si>
    <t>МБДОУ № 31</t>
  </si>
  <si>
    <t>МБДОУ № 32</t>
  </si>
  <si>
    <t>МБДОУ № 34</t>
  </si>
  <si>
    <t xml:space="preserve">МБДОУ № 37 </t>
  </si>
  <si>
    <t xml:space="preserve">МБДОУ № 38 </t>
  </si>
  <si>
    <t>МБДОУ № 41</t>
  </si>
  <si>
    <t xml:space="preserve">МБДОУ № 43 </t>
  </si>
  <si>
    <t>МБДОУ № 45</t>
  </si>
  <si>
    <t>МБДОУ № 46</t>
  </si>
  <si>
    <t>МБДОУ № 47</t>
  </si>
  <si>
    <t>МБДОУ № 48</t>
  </si>
  <si>
    <t>МБДОУ № 50</t>
  </si>
  <si>
    <t>МБДОУ № 52</t>
  </si>
  <si>
    <t>МБДОУ Абдрахманово</t>
  </si>
  <si>
    <t xml:space="preserve">МБДОУ Верхний Акташ </t>
  </si>
  <si>
    <t>МБДОУ Верхняя Мактама</t>
  </si>
  <si>
    <t>МБДОУ Елхово</t>
  </si>
  <si>
    <t>МБДОУ Калейкино Каенкай</t>
  </si>
  <si>
    <t>МБДОУ Кузайкино</t>
  </si>
  <si>
    <t>МБОУ "СОШ № 3"</t>
  </si>
  <si>
    <t>МБОУ "СОШ № 4"</t>
  </si>
  <si>
    <t>МБОУ "СОШ № 6"</t>
  </si>
  <si>
    <t xml:space="preserve">МБОУ "Гимназия № 1" </t>
  </si>
  <si>
    <t>МБОУ "Нижнемактаминская СОШ № 1"</t>
  </si>
  <si>
    <t>МБОУ "Миннибаевская СОШ"</t>
  </si>
  <si>
    <t>МБОУ "Новосуркинская СОШ"</t>
  </si>
  <si>
    <t>МБОУ "Новокашировская СОШ"</t>
  </si>
  <si>
    <t>МБОУ "Новонадыровская СОШ"</t>
  </si>
  <si>
    <t xml:space="preserve">МБОУ "Новотроицкая СОШ" </t>
  </si>
  <si>
    <t>ДЮСШ олимпийского резерва</t>
  </si>
  <si>
    <t>ДЮСШ по футболу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</si>
</sst>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pane ySplit="1" topLeftCell="A23" activePane="bottomLeft" state="frozen"/>
      <selection pane="bottomLeft" activeCell="D35" sqref="D35"/>
    </sheetView>
  </sheetViews>
  <sheetFormatPr defaultRowHeight="11.25" x14ac:dyDescent="0.2"/>
  <cols>
    <col min="1" max="1" width="29.140625" style="4" customWidth="1"/>
    <col min="2" max="2" width="6.28515625" style="27" customWidth="1"/>
    <col min="3" max="3" width="5.85546875" style="9" customWidth="1"/>
    <col min="4" max="4" width="16.85546875" style="4" customWidth="1"/>
    <col min="5" max="5" width="9.140625" style="4"/>
    <col min="6" max="6" width="16.85546875" style="4" customWidth="1"/>
    <col min="7" max="7" width="13.42578125" style="4" customWidth="1"/>
    <col min="8" max="9" width="7.42578125" style="4" customWidth="1"/>
    <col min="10" max="11" width="6.5703125" style="4" customWidth="1"/>
    <col min="12" max="12" width="17" style="4" customWidth="1"/>
    <col min="13" max="19" width="9.140625" style="4"/>
    <col min="20" max="20" width="9.140625" style="6"/>
    <col min="21" max="16384" width="9.140625" style="4"/>
  </cols>
  <sheetData>
    <row r="1" spans="1:20" ht="249" customHeight="1" x14ac:dyDescent="0.2">
      <c r="A1" s="1" t="s">
        <v>18</v>
      </c>
      <c r="B1" s="2" t="s">
        <v>19</v>
      </c>
      <c r="C1" s="2" t="s">
        <v>0</v>
      </c>
      <c r="D1" s="3" t="s">
        <v>1</v>
      </c>
      <c r="E1" s="3" t="s">
        <v>17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2" t="s">
        <v>16</v>
      </c>
    </row>
    <row r="2" spans="1:20" x14ac:dyDescent="0.2">
      <c r="A2" s="5" t="s">
        <v>24</v>
      </c>
      <c r="B2" s="2">
        <v>213</v>
      </c>
      <c r="C2" s="2">
        <v>207</v>
      </c>
      <c r="D2" s="1">
        <v>10</v>
      </c>
      <c r="E2" s="1">
        <v>10</v>
      </c>
      <c r="F2" s="1">
        <v>10</v>
      </c>
      <c r="G2" s="1">
        <v>10</v>
      </c>
      <c r="H2" s="1">
        <v>8.4</v>
      </c>
      <c r="I2" s="1">
        <v>9.6999999999999993</v>
      </c>
      <c r="J2" s="1">
        <v>9.9</v>
      </c>
      <c r="K2" s="1">
        <v>9.6999999999999993</v>
      </c>
      <c r="L2" s="1">
        <v>9.6</v>
      </c>
      <c r="M2" s="1">
        <v>9.9</v>
      </c>
      <c r="N2" s="1">
        <v>9.3000000000000007</v>
      </c>
      <c r="O2" s="1">
        <v>10</v>
      </c>
      <c r="P2" s="1">
        <v>10</v>
      </c>
      <c r="Q2" s="1">
        <v>9.6</v>
      </c>
      <c r="R2" s="1">
        <v>9.8000000000000007</v>
      </c>
      <c r="S2" s="1">
        <v>9.8000000000000007</v>
      </c>
      <c r="T2" s="6">
        <f t="shared" ref="T2:T21" si="0">SUM(D2:S2)</f>
        <v>155.70000000000002</v>
      </c>
    </row>
    <row r="3" spans="1:20" x14ac:dyDescent="0.2">
      <c r="A3" s="5" t="s">
        <v>25</v>
      </c>
      <c r="B3" s="2">
        <v>132</v>
      </c>
      <c r="C3" s="2">
        <v>125</v>
      </c>
      <c r="D3" s="1">
        <v>9.9</v>
      </c>
      <c r="E3" s="1">
        <v>9.8000000000000007</v>
      </c>
      <c r="F3" s="1">
        <v>9.8000000000000007</v>
      </c>
      <c r="G3" s="1">
        <v>9.6999999999999993</v>
      </c>
      <c r="H3" s="1">
        <v>8.5</v>
      </c>
      <c r="I3" s="1">
        <v>9.9</v>
      </c>
      <c r="J3" s="1">
        <v>9.4</v>
      </c>
      <c r="K3" s="1">
        <v>9.8000000000000007</v>
      </c>
      <c r="L3" s="1">
        <v>9.8000000000000007</v>
      </c>
      <c r="M3" s="1">
        <v>9.8000000000000007</v>
      </c>
      <c r="N3" s="1">
        <v>9.3000000000000007</v>
      </c>
      <c r="O3" s="1">
        <v>10</v>
      </c>
      <c r="P3" s="1">
        <v>10</v>
      </c>
      <c r="Q3" s="1">
        <v>9.6999999999999993</v>
      </c>
      <c r="R3" s="1">
        <v>9.8000000000000007</v>
      </c>
      <c r="S3" s="1">
        <v>9.8000000000000007</v>
      </c>
      <c r="T3" s="6">
        <f t="shared" si="0"/>
        <v>155</v>
      </c>
    </row>
    <row r="4" spans="1:20" x14ac:dyDescent="0.2">
      <c r="A4" s="5" t="s">
        <v>26</v>
      </c>
      <c r="B4" s="2">
        <v>135</v>
      </c>
      <c r="C4" s="2">
        <v>130</v>
      </c>
      <c r="D4" s="1">
        <v>10</v>
      </c>
      <c r="E4" s="1">
        <v>10</v>
      </c>
      <c r="F4" s="1">
        <v>9.9</v>
      </c>
      <c r="G4" s="1">
        <v>10</v>
      </c>
      <c r="H4" s="1">
        <v>8.6</v>
      </c>
      <c r="I4" s="1">
        <v>9.8000000000000007</v>
      </c>
      <c r="J4" s="1">
        <v>9.8000000000000007</v>
      </c>
      <c r="K4" s="1">
        <v>9.9</v>
      </c>
      <c r="L4" s="1">
        <v>10</v>
      </c>
      <c r="M4" s="1">
        <v>10</v>
      </c>
      <c r="N4" s="1">
        <v>9.4</v>
      </c>
      <c r="O4" s="1">
        <v>9.6</v>
      </c>
      <c r="P4" s="1">
        <v>10</v>
      </c>
      <c r="Q4" s="1">
        <v>9.5</v>
      </c>
      <c r="R4" s="1">
        <v>9.6</v>
      </c>
      <c r="S4" s="1">
        <v>9.6</v>
      </c>
      <c r="T4" s="6">
        <f t="shared" si="0"/>
        <v>155.69999999999999</v>
      </c>
    </row>
    <row r="5" spans="1:20" x14ac:dyDescent="0.2">
      <c r="A5" s="5" t="s">
        <v>27</v>
      </c>
      <c r="B5" s="2">
        <v>273</v>
      </c>
      <c r="C5" s="2">
        <v>271</v>
      </c>
      <c r="D5" s="1">
        <v>9.9</v>
      </c>
      <c r="E5" s="1">
        <v>10</v>
      </c>
      <c r="F5" s="1">
        <v>9.8000000000000007</v>
      </c>
      <c r="G5" s="1">
        <v>10</v>
      </c>
      <c r="H5" s="1">
        <v>8.5</v>
      </c>
      <c r="I5" s="1">
        <v>9.8000000000000007</v>
      </c>
      <c r="J5" s="1">
        <v>9.9</v>
      </c>
      <c r="K5" s="1">
        <v>9.8000000000000007</v>
      </c>
      <c r="L5" s="1">
        <v>9.8000000000000007</v>
      </c>
      <c r="M5" s="1">
        <v>9.5</v>
      </c>
      <c r="N5" s="1">
        <v>9.4</v>
      </c>
      <c r="O5" s="1">
        <v>10</v>
      </c>
      <c r="P5" s="1">
        <v>9.9</v>
      </c>
      <c r="Q5" s="1">
        <v>9.6</v>
      </c>
      <c r="R5" s="1">
        <v>9.6999999999999993</v>
      </c>
      <c r="S5" s="1">
        <v>9.6999999999999993</v>
      </c>
      <c r="T5" s="6">
        <f t="shared" si="0"/>
        <v>155.29999999999998</v>
      </c>
    </row>
    <row r="6" spans="1:20" x14ac:dyDescent="0.2">
      <c r="A6" s="5" t="s">
        <v>28</v>
      </c>
      <c r="B6" s="2">
        <v>82</v>
      </c>
      <c r="C6" s="2">
        <v>72</v>
      </c>
      <c r="D6" s="1">
        <v>9.8000000000000007</v>
      </c>
      <c r="E6" s="1">
        <v>9.6999999999999993</v>
      </c>
      <c r="F6" s="1">
        <v>9.6999999999999993</v>
      </c>
      <c r="G6" s="1">
        <v>9.8000000000000007</v>
      </c>
      <c r="H6" s="1">
        <v>8.4</v>
      </c>
      <c r="I6" s="1">
        <v>9.9</v>
      </c>
      <c r="J6" s="1">
        <v>10</v>
      </c>
      <c r="K6" s="1">
        <v>9.8000000000000007</v>
      </c>
      <c r="L6" s="1">
        <v>9.9</v>
      </c>
      <c r="M6" s="1">
        <v>9.8000000000000007</v>
      </c>
      <c r="N6" s="1">
        <v>9.1999999999999993</v>
      </c>
      <c r="O6" s="1">
        <v>9.9</v>
      </c>
      <c r="P6" s="1">
        <v>10</v>
      </c>
      <c r="Q6" s="1">
        <v>9.6</v>
      </c>
      <c r="R6" s="1">
        <v>9.6999999999999993</v>
      </c>
      <c r="S6" s="1">
        <v>9.6999999999999993</v>
      </c>
      <c r="T6" s="6">
        <f t="shared" si="0"/>
        <v>154.89999999999998</v>
      </c>
    </row>
    <row r="7" spans="1:20" x14ac:dyDescent="0.2">
      <c r="A7" s="5" t="s">
        <v>29</v>
      </c>
      <c r="B7" s="2">
        <v>125</v>
      </c>
      <c r="C7" s="2">
        <v>119</v>
      </c>
      <c r="D7" s="1">
        <v>9.8000000000000007</v>
      </c>
      <c r="E7" s="1">
        <v>9.8000000000000007</v>
      </c>
      <c r="F7" s="1">
        <v>9.8000000000000007</v>
      </c>
      <c r="G7" s="1">
        <v>9.8000000000000007</v>
      </c>
      <c r="H7" s="1">
        <v>8.3000000000000007</v>
      </c>
      <c r="I7" s="1">
        <v>9.8000000000000007</v>
      </c>
      <c r="J7" s="1">
        <v>9.8000000000000007</v>
      </c>
      <c r="K7" s="1">
        <v>9.6999999999999993</v>
      </c>
      <c r="L7" s="1">
        <v>9.6</v>
      </c>
      <c r="M7" s="1">
        <v>9.8000000000000007</v>
      </c>
      <c r="N7" s="1">
        <v>9.5</v>
      </c>
      <c r="O7" s="1">
        <v>10</v>
      </c>
      <c r="P7" s="1">
        <v>10</v>
      </c>
      <c r="Q7" s="1">
        <v>9.6999999999999993</v>
      </c>
      <c r="R7" s="1">
        <v>9.6</v>
      </c>
      <c r="S7" s="1">
        <v>9.6</v>
      </c>
      <c r="T7" s="6">
        <f t="shared" si="0"/>
        <v>154.59999999999997</v>
      </c>
    </row>
    <row r="8" spans="1:20" x14ac:dyDescent="0.2">
      <c r="A8" s="5" t="s">
        <v>30</v>
      </c>
      <c r="B8" s="2">
        <v>261</v>
      </c>
      <c r="C8" s="2">
        <v>260</v>
      </c>
      <c r="D8" s="1">
        <v>9.9</v>
      </c>
      <c r="E8" s="1">
        <v>10</v>
      </c>
      <c r="F8" s="1">
        <v>10</v>
      </c>
      <c r="G8" s="1">
        <v>9.9</v>
      </c>
      <c r="H8" s="1">
        <v>8.4</v>
      </c>
      <c r="I8" s="1">
        <v>10</v>
      </c>
      <c r="J8" s="1">
        <v>9.8000000000000007</v>
      </c>
      <c r="K8" s="1">
        <v>10</v>
      </c>
      <c r="L8" s="1">
        <v>10</v>
      </c>
      <c r="M8" s="1">
        <v>10</v>
      </c>
      <c r="N8" s="1">
        <v>9.4</v>
      </c>
      <c r="O8" s="1">
        <v>10</v>
      </c>
      <c r="P8" s="1">
        <v>10</v>
      </c>
      <c r="Q8" s="1">
        <v>9.8000000000000007</v>
      </c>
      <c r="R8" s="1">
        <v>9.6999999999999993</v>
      </c>
      <c r="S8" s="1">
        <v>9.6999999999999993</v>
      </c>
      <c r="T8" s="6">
        <f t="shared" si="0"/>
        <v>156.6</v>
      </c>
    </row>
    <row r="9" spans="1:20" x14ac:dyDescent="0.2">
      <c r="A9" s="5" t="s">
        <v>31</v>
      </c>
      <c r="B9" s="2">
        <v>194</v>
      </c>
      <c r="C9" s="2">
        <v>190</v>
      </c>
      <c r="D9" s="1">
        <v>10</v>
      </c>
      <c r="E9" s="1">
        <v>9.9</v>
      </c>
      <c r="F9" s="1">
        <v>10</v>
      </c>
      <c r="G9" s="1">
        <v>10</v>
      </c>
      <c r="H9" s="1">
        <v>8.5</v>
      </c>
      <c r="I9" s="1">
        <v>9.6</v>
      </c>
      <c r="J9" s="1">
        <v>9.8000000000000007</v>
      </c>
      <c r="K9" s="1">
        <v>9.6999999999999993</v>
      </c>
      <c r="L9" s="1">
        <v>9.6999999999999993</v>
      </c>
      <c r="M9" s="1">
        <v>9.6</v>
      </c>
      <c r="N9" s="1">
        <v>9.4</v>
      </c>
      <c r="O9" s="1">
        <v>9.8000000000000007</v>
      </c>
      <c r="P9" s="1">
        <v>9.6999999999999993</v>
      </c>
      <c r="Q9" s="1">
        <v>9.6999999999999993</v>
      </c>
      <c r="R9" s="1">
        <v>9.5</v>
      </c>
      <c r="S9" s="1">
        <v>9.8000000000000007</v>
      </c>
      <c r="T9" s="6">
        <f t="shared" si="0"/>
        <v>154.70000000000002</v>
      </c>
    </row>
    <row r="10" spans="1:20" x14ac:dyDescent="0.2">
      <c r="A10" s="5" t="s">
        <v>32</v>
      </c>
      <c r="B10" s="2">
        <v>293</v>
      </c>
      <c r="C10" s="2">
        <v>286</v>
      </c>
      <c r="D10" s="1">
        <v>10</v>
      </c>
      <c r="E10" s="1">
        <v>10</v>
      </c>
      <c r="F10" s="1">
        <v>10</v>
      </c>
      <c r="G10" s="1">
        <v>9.8000000000000007</v>
      </c>
      <c r="H10" s="1">
        <v>8.1999999999999993</v>
      </c>
      <c r="I10" s="1">
        <v>9.6999999999999993</v>
      </c>
      <c r="J10" s="1">
        <v>9.8000000000000007</v>
      </c>
      <c r="K10" s="1">
        <v>9.8000000000000007</v>
      </c>
      <c r="L10" s="1">
        <v>9.6</v>
      </c>
      <c r="M10" s="1">
        <v>9.6</v>
      </c>
      <c r="N10" s="1">
        <v>9.1999999999999993</v>
      </c>
      <c r="O10" s="1">
        <v>10</v>
      </c>
      <c r="P10" s="1">
        <v>10</v>
      </c>
      <c r="Q10" s="1">
        <v>9.8000000000000007</v>
      </c>
      <c r="R10" s="1">
        <v>9.6</v>
      </c>
      <c r="S10" s="1">
        <v>9.8000000000000007</v>
      </c>
      <c r="T10" s="6">
        <f t="shared" si="0"/>
        <v>154.9</v>
      </c>
    </row>
    <row r="11" spans="1:20" x14ac:dyDescent="0.2">
      <c r="A11" s="5" t="s">
        <v>33</v>
      </c>
      <c r="B11" s="2">
        <v>345</v>
      </c>
      <c r="C11" s="2">
        <v>339</v>
      </c>
      <c r="D11" s="1">
        <v>9.8000000000000007</v>
      </c>
      <c r="E11" s="1">
        <v>10</v>
      </c>
      <c r="F11" s="1">
        <v>9.9</v>
      </c>
      <c r="G11" s="1">
        <v>10</v>
      </c>
      <c r="H11" s="1">
        <v>8.3000000000000007</v>
      </c>
      <c r="I11" s="1">
        <v>9.6</v>
      </c>
      <c r="J11" s="1">
        <v>10</v>
      </c>
      <c r="K11" s="1">
        <v>9.6</v>
      </c>
      <c r="L11" s="1">
        <v>9.5</v>
      </c>
      <c r="M11" s="1">
        <v>9.9</v>
      </c>
      <c r="N11" s="1">
        <v>9.6</v>
      </c>
      <c r="O11" s="1">
        <v>10</v>
      </c>
      <c r="P11" s="1">
        <v>10</v>
      </c>
      <c r="Q11" s="1">
        <v>9.8000000000000007</v>
      </c>
      <c r="R11" s="1">
        <v>9.5</v>
      </c>
      <c r="S11" s="1">
        <v>9.6</v>
      </c>
      <c r="T11" s="6">
        <f t="shared" si="0"/>
        <v>155.1</v>
      </c>
    </row>
    <row r="12" spans="1:20" x14ac:dyDescent="0.2">
      <c r="A12" s="5" t="s">
        <v>34</v>
      </c>
      <c r="B12" s="2">
        <v>283</v>
      </c>
      <c r="C12" s="2">
        <v>281</v>
      </c>
      <c r="D12" s="1">
        <v>10</v>
      </c>
      <c r="E12" s="1">
        <v>9.9</v>
      </c>
      <c r="F12" s="1">
        <v>9.9</v>
      </c>
      <c r="G12" s="1">
        <v>9.9</v>
      </c>
      <c r="H12" s="1">
        <v>8.1999999999999993</v>
      </c>
      <c r="I12" s="1">
        <v>9.6999999999999993</v>
      </c>
      <c r="J12" s="1">
        <v>9.9</v>
      </c>
      <c r="K12" s="1">
        <v>9.8000000000000007</v>
      </c>
      <c r="L12" s="1">
        <v>9.6999999999999993</v>
      </c>
      <c r="M12" s="1">
        <v>10</v>
      </c>
      <c r="N12" s="1">
        <v>9.6999999999999993</v>
      </c>
      <c r="O12" s="1">
        <v>10</v>
      </c>
      <c r="P12" s="1">
        <v>9.9</v>
      </c>
      <c r="Q12" s="1">
        <v>9.6999999999999993</v>
      </c>
      <c r="R12" s="1">
        <v>9.6</v>
      </c>
      <c r="S12" s="1">
        <v>9.8000000000000007</v>
      </c>
      <c r="T12" s="6">
        <f t="shared" si="0"/>
        <v>155.70000000000002</v>
      </c>
    </row>
    <row r="13" spans="1:20" x14ac:dyDescent="0.2">
      <c r="A13" s="5" t="s">
        <v>35</v>
      </c>
      <c r="B13" s="2">
        <v>135</v>
      </c>
      <c r="C13" s="2">
        <v>135</v>
      </c>
      <c r="D13" s="1">
        <v>10</v>
      </c>
      <c r="E13" s="1">
        <v>10</v>
      </c>
      <c r="F13" s="1">
        <v>10</v>
      </c>
      <c r="G13" s="1">
        <v>10</v>
      </c>
      <c r="H13" s="1">
        <v>8.5</v>
      </c>
      <c r="I13" s="1">
        <v>9.8000000000000007</v>
      </c>
      <c r="J13" s="1">
        <v>9.6999999999999993</v>
      </c>
      <c r="K13" s="1">
        <v>9.8000000000000007</v>
      </c>
      <c r="L13" s="1">
        <v>9.5</v>
      </c>
      <c r="M13" s="1">
        <v>10</v>
      </c>
      <c r="N13" s="1">
        <v>9.4</v>
      </c>
      <c r="O13" s="1">
        <v>9.5</v>
      </c>
      <c r="P13" s="1">
        <v>10</v>
      </c>
      <c r="Q13" s="1">
        <v>9.6999999999999993</v>
      </c>
      <c r="R13" s="1">
        <v>9.6</v>
      </c>
      <c r="S13" s="1">
        <v>8.6999999999999993</v>
      </c>
      <c r="T13" s="6">
        <f t="shared" si="0"/>
        <v>154.19999999999999</v>
      </c>
    </row>
    <row r="14" spans="1:20" x14ac:dyDescent="0.2">
      <c r="A14" s="5" t="s">
        <v>36</v>
      </c>
      <c r="B14" s="2">
        <v>281</v>
      </c>
      <c r="C14" s="2">
        <v>278</v>
      </c>
      <c r="D14" s="1">
        <v>9.9</v>
      </c>
      <c r="E14" s="1">
        <v>10</v>
      </c>
      <c r="F14" s="1">
        <v>9.9</v>
      </c>
      <c r="G14" s="1">
        <v>9.9</v>
      </c>
      <c r="H14" s="1">
        <v>8.4</v>
      </c>
      <c r="I14" s="1">
        <v>9.9</v>
      </c>
      <c r="J14" s="1">
        <v>9.6999999999999993</v>
      </c>
      <c r="K14" s="1">
        <v>9.8000000000000007</v>
      </c>
      <c r="L14" s="1">
        <v>9.8000000000000007</v>
      </c>
      <c r="M14" s="1">
        <v>9.6</v>
      </c>
      <c r="N14" s="1">
        <v>9.6</v>
      </c>
      <c r="O14" s="1">
        <v>10</v>
      </c>
      <c r="P14" s="1">
        <v>10</v>
      </c>
      <c r="Q14" s="1">
        <v>9.6</v>
      </c>
      <c r="R14" s="1">
        <v>9.6999999999999993</v>
      </c>
      <c r="S14" s="1">
        <v>9.5</v>
      </c>
      <c r="T14" s="6">
        <f t="shared" si="0"/>
        <v>155.29999999999995</v>
      </c>
    </row>
    <row r="15" spans="1:20" x14ac:dyDescent="0.2">
      <c r="A15" s="5" t="s">
        <v>37</v>
      </c>
      <c r="B15" s="2">
        <v>138</v>
      </c>
      <c r="C15" s="2">
        <v>133</v>
      </c>
      <c r="D15" s="1">
        <v>9.8000000000000007</v>
      </c>
      <c r="E15" s="1">
        <v>9.6</v>
      </c>
      <c r="F15" s="1">
        <v>9.6999999999999993</v>
      </c>
      <c r="G15" s="1">
        <v>9.6999999999999993</v>
      </c>
      <c r="H15" s="1">
        <v>8.3000000000000007</v>
      </c>
      <c r="I15" s="1">
        <v>9.8000000000000007</v>
      </c>
      <c r="J15" s="1">
        <v>9.6</v>
      </c>
      <c r="K15" s="1">
        <v>9.8000000000000007</v>
      </c>
      <c r="L15" s="1">
        <v>9.6999999999999993</v>
      </c>
      <c r="M15" s="1">
        <v>9.5</v>
      </c>
      <c r="N15" s="1">
        <v>9.4</v>
      </c>
      <c r="O15" s="1">
        <v>10</v>
      </c>
      <c r="P15" s="1">
        <v>9.6999999999999993</v>
      </c>
      <c r="Q15" s="1">
        <v>9.8000000000000007</v>
      </c>
      <c r="R15" s="1">
        <v>9.8000000000000007</v>
      </c>
      <c r="S15" s="1">
        <v>9.8000000000000007</v>
      </c>
      <c r="T15" s="6">
        <f t="shared" si="0"/>
        <v>154.00000000000003</v>
      </c>
    </row>
    <row r="16" spans="1:20" x14ac:dyDescent="0.2">
      <c r="A16" s="5" t="s">
        <v>38</v>
      </c>
      <c r="B16" s="2">
        <v>90</v>
      </c>
      <c r="C16" s="2">
        <v>90</v>
      </c>
      <c r="D16" s="1">
        <v>10</v>
      </c>
      <c r="E16" s="1">
        <v>9.9</v>
      </c>
      <c r="F16" s="1">
        <v>9.9</v>
      </c>
      <c r="G16" s="1">
        <v>9.9</v>
      </c>
      <c r="H16" s="1">
        <v>8.5</v>
      </c>
      <c r="I16" s="1">
        <v>9.6999999999999993</v>
      </c>
      <c r="J16" s="1">
        <v>10</v>
      </c>
      <c r="K16" s="1">
        <v>10</v>
      </c>
      <c r="L16" s="1">
        <v>10</v>
      </c>
      <c r="M16" s="1">
        <v>10</v>
      </c>
      <c r="N16" s="1">
        <v>9.5</v>
      </c>
      <c r="O16" s="1">
        <v>10</v>
      </c>
      <c r="P16" s="1">
        <v>10</v>
      </c>
      <c r="Q16" s="1">
        <v>9.5</v>
      </c>
      <c r="R16" s="1">
        <v>9.5</v>
      </c>
      <c r="S16" s="1">
        <v>9.9</v>
      </c>
      <c r="T16" s="6">
        <f t="shared" si="0"/>
        <v>156.29999999999998</v>
      </c>
    </row>
    <row r="17" spans="1:20" x14ac:dyDescent="0.2">
      <c r="A17" s="5" t="s">
        <v>39</v>
      </c>
      <c r="B17" s="2">
        <v>23</v>
      </c>
      <c r="C17" s="2">
        <v>23</v>
      </c>
      <c r="D17" s="1">
        <v>10</v>
      </c>
      <c r="E17" s="1">
        <v>10</v>
      </c>
      <c r="F17" s="1">
        <v>9.9</v>
      </c>
      <c r="G17" s="1">
        <v>9.9</v>
      </c>
      <c r="H17" s="1">
        <v>8.1999999999999993</v>
      </c>
      <c r="I17" s="1">
        <v>10</v>
      </c>
      <c r="J17" s="1">
        <v>9.8000000000000007</v>
      </c>
      <c r="K17" s="1">
        <v>10</v>
      </c>
      <c r="L17" s="1">
        <v>10</v>
      </c>
      <c r="M17" s="1">
        <v>10</v>
      </c>
      <c r="N17" s="1">
        <v>9.4</v>
      </c>
      <c r="O17" s="1">
        <v>9.9</v>
      </c>
      <c r="P17" s="1">
        <v>10</v>
      </c>
      <c r="Q17" s="1">
        <v>9.6</v>
      </c>
      <c r="R17" s="1">
        <v>9.6</v>
      </c>
      <c r="S17" s="1">
        <v>9.8000000000000007</v>
      </c>
      <c r="T17" s="6">
        <f t="shared" si="0"/>
        <v>156.10000000000002</v>
      </c>
    </row>
    <row r="18" spans="1:20" x14ac:dyDescent="0.2">
      <c r="A18" s="7" t="s">
        <v>40</v>
      </c>
      <c r="B18" s="2">
        <v>47</v>
      </c>
      <c r="C18" s="2">
        <v>47</v>
      </c>
      <c r="D18" s="1">
        <v>9.8000000000000007</v>
      </c>
      <c r="E18" s="1">
        <v>10</v>
      </c>
      <c r="F18" s="1">
        <v>10</v>
      </c>
      <c r="G18" s="1">
        <v>10</v>
      </c>
      <c r="H18" s="1">
        <v>8.5</v>
      </c>
      <c r="I18" s="1">
        <v>9.9</v>
      </c>
      <c r="J18" s="1">
        <v>10</v>
      </c>
      <c r="K18" s="1">
        <v>9.9</v>
      </c>
      <c r="L18" s="1">
        <v>9.6</v>
      </c>
      <c r="M18" s="1">
        <v>10</v>
      </c>
      <c r="N18" s="1">
        <v>9.6</v>
      </c>
      <c r="O18" s="1">
        <v>10</v>
      </c>
      <c r="P18" s="1">
        <v>10</v>
      </c>
      <c r="Q18" s="1">
        <v>9.8000000000000007</v>
      </c>
      <c r="R18" s="1">
        <v>9.8000000000000007</v>
      </c>
      <c r="S18" s="1">
        <v>9.6999999999999993</v>
      </c>
      <c r="T18" s="6">
        <f t="shared" si="0"/>
        <v>156.6</v>
      </c>
    </row>
    <row r="19" spans="1:20" x14ac:dyDescent="0.2">
      <c r="A19" s="7" t="s">
        <v>41</v>
      </c>
      <c r="B19" s="2">
        <v>50</v>
      </c>
      <c r="C19" s="2">
        <v>50</v>
      </c>
      <c r="D19" s="1">
        <v>10</v>
      </c>
      <c r="E19" s="1">
        <v>10</v>
      </c>
      <c r="F19" s="1">
        <v>9.9</v>
      </c>
      <c r="G19" s="1">
        <v>10</v>
      </c>
      <c r="H19" s="1">
        <v>8.5</v>
      </c>
      <c r="I19" s="1">
        <v>9.6999999999999993</v>
      </c>
      <c r="J19" s="1">
        <v>9.8000000000000007</v>
      </c>
      <c r="K19" s="1">
        <v>10</v>
      </c>
      <c r="L19" s="1">
        <v>9.6999999999999993</v>
      </c>
      <c r="M19" s="1">
        <v>9.4</v>
      </c>
      <c r="N19" s="1">
        <v>9.4</v>
      </c>
      <c r="O19" s="1">
        <v>9.9</v>
      </c>
      <c r="P19" s="1">
        <v>9.9</v>
      </c>
      <c r="Q19" s="1">
        <v>9.9</v>
      </c>
      <c r="R19" s="1">
        <v>9.6999999999999993</v>
      </c>
      <c r="S19" s="1">
        <v>9.9</v>
      </c>
      <c r="T19" s="6">
        <f t="shared" si="0"/>
        <v>155.70000000000002</v>
      </c>
    </row>
    <row r="20" spans="1:20" x14ac:dyDescent="0.2">
      <c r="A20" s="7" t="s">
        <v>42</v>
      </c>
      <c r="B20" s="2">
        <v>48</v>
      </c>
      <c r="C20" s="2">
        <v>48</v>
      </c>
      <c r="D20" s="1">
        <v>10</v>
      </c>
      <c r="E20" s="1">
        <v>9.9</v>
      </c>
      <c r="F20" s="1">
        <v>9.9</v>
      </c>
      <c r="G20" s="1">
        <v>9.9</v>
      </c>
      <c r="H20" s="1">
        <v>8.1999999999999993</v>
      </c>
      <c r="I20" s="1">
        <v>9.5</v>
      </c>
      <c r="J20" s="1">
        <v>9.9</v>
      </c>
      <c r="K20" s="1">
        <v>9.5</v>
      </c>
      <c r="L20" s="1">
        <v>9.6999999999999993</v>
      </c>
      <c r="M20" s="1">
        <v>9.8000000000000007</v>
      </c>
      <c r="N20" s="1">
        <v>9.6</v>
      </c>
      <c r="O20" s="1">
        <v>9.9</v>
      </c>
      <c r="P20" s="1">
        <v>9.8000000000000007</v>
      </c>
      <c r="Q20" s="1">
        <v>9.8000000000000007</v>
      </c>
      <c r="R20" s="1">
        <v>9.9</v>
      </c>
      <c r="S20" s="1">
        <v>9.8000000000000007</v>
      </c>
      <c r="T20" s="6">
        <f t="shared" si="0"/>
        <v>155.10000000000002</v>
      </c>
    </row>
    <row r="21" spans="1:20" x14ac:dyDescent="0.2">
      <c r="A21" s="7" t="s">
        <v>43</v>
      </c>
      <c r="B21" s="2">
        <v>37</v>
      </c>
      <c r="C21" s="2">
        <v>37</v>
      </c>
      <c r="D21" s="1">
        <v>9.6999999999999993</v>
      </c>
      <c r="E21" s="1">
        <v>9.9</v>
      </c>
      <c r="F21" s="1">
        <v>9.8000000000000007</v>
      </c>
      <c r="G21" s="1">
        <v>9.9</v>
      </c>
      <c r="H21" s="1">
        <v>8.3000000000000007</v>
      </c>
      <c r="I21" s="1">
        <v>9.6999999999999993</v>
      </c>
      <c r="J21" s="1">
        <v>9.6</v>
      </c>
      <c r="K21" s="1">
        <v>9.6</v>
      </c>
      <c r="L21" s="1">
        <v>9.6</v>
      </c>
      <c r="M21" s="1">
        <v>9.8000000000000007</v>
      </c>
      <c r="N21" s="1">
        <v>9.6</v>
      </c>
      <c r="O21" s="1">
        <v>10</v>
      </c>
      <c r="P21" s="1">
        <v>10</v>
      </c>
      <c r="Q21" s="1">
        <v>10</v>
      </c>
      <c r="R21" s="1">
        <v>10</v>
      </c>
      <c r="S21" s="1">
        <v>9.9</v>
      </c>
      <c r="T21" s="6">
        <f t="shared" si="0"/>
        <v>155.4</v>
      </c>
    </row>
    <row r="22" spans="1:20" s="9" customFormat="1" x14ac:dyDescent="0.2">
      <c r="A22" s="8" t="s">
        <v>21</v>
      </c>
      <c r="B22" s="2">
        <v>3185</v>
      </c>
      <c r="C22" s="2">
        <v>3121</v>
      </c>
      <c r="D22" s="2">
        <v>9.92</v>
      </c>
      <c r="E22" s="2">
        <v>9.92</v>
      </c>
      <c r="F22" s="2">
        <v>9.89</v>
      </c>
      <c r="G22" s="2">
        <v>9.91</v>
      </c>
      <c r="H22" s="2">
        <v>8.39</v>
      </c>
      <c r="I22" s="2">
        <v>9.7799999999999994</v>
      </c>
      <c r="J22" s="2">
        <v>9.81</v>
      </c>
      <c r="K22" s="2">
        <v>9.8000000000000007</v>
      </c>
      <c r="L22" s="2">
        <v>9.74</v>
      </c>
      <c r="M22" s="2">
        <v>9.8000000000000007</v>
      </c>
      <c r="N22" s="2">
        <v>9.4499999999999993</v>
      </c>
      <c r="O22" s="2">
        <v>9.92</v>
      </c>
      <c r="P22" s="2">
        <v>9.9499999999999993</v>
      </c>
      <c r="Q22" s="2">
        <v>9.7100000000000009</v>
      </c>
      <c r="R22" s="2">
        <v>9.69</v>
      </c>
      <c r="S22" s="2">
        <v>9.69</v>
      </c>
      <c r="T22" s="6"/>
    </row>
    <row r="23" spans="1:20" s="9" customFormat="1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</row>
    <row r="24" spans="1:20" x14ac:dyDescent="0.2">
      <c r="A24" s="7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 x14ac:dyDescent="0.2">
      <c r="A25" s="5" t="s">
        <v>44</v>
      </c>
      <c r="B25" s="2">
        <v>601</v>
      </c>
      <c r="C25" s="2">
        <v>578</v>
      </c>
      <c r="D25" s="1">
        <v>10</v>
      </c>
      <c r="E25" s="1">
        <v>9.9</v>
      </c>
      <c r="F25" s="1">
        <v>10</v>
      </c>
      <c r="G25" s="1">
        <v>10</v>
      </c>
      <c r="H25" s="1">
        <v>9.4</v>
      </c>
      <c r="I25" s="1">
        <v>9.6</v>
      </c>
      <c r="J25" s="1">
        <v>9.8000000000000007</v>
      </c>
      <c r="K25" s="1">
        <v>9.6999999999999993</v>
      </c>
      <c r="L25" s="1">
        <v>10</v>
      </c>
      <c r="M25" s="1">
        <v>10</v>
      </c>
      <c r="N25" s="1">
        <v>9.6</v>
      </c>
      <c r="O25" s="1">
        <v>10</v>
      </c>
      <c r="P25" s="1">
        <v>10</v>
      </c>
      <c r="Q25" s="1">
        <v>9.5</v>
      </c>
      <c r="R25" s="1">
        <v>9.5</v>
      </c>
      <c r="S25" s="1">
        <v>9.9</v>
      </c>
      <c r="T25" s="6">
        <f t="shared" ref="T25:T35" si="1">SUM(D25:S25)</f>
        <v>156.9</v>
      </c>
    </row>
    <row r="26" spans="1:20" x14ac:dyDescent="0.2">
      <c r="A26" s="5" t="s">
        <v>45</v>
      </c>
      <c r="B26" s="2">
        <v>573</v>
      </c>
      <c r="C26" s="2">
        <v>561</v>
      </c>
      <c r="D26" s="1">
        <v>10</v>
      </c>
      <c r="E26" s="1">
        <v>10</v>
      </c>
      <c r="F26" s="1">
        <v>10</v>
      </c>
      <c r="G26" s="1">
        <v>10</v>
      </c>
      <c r="H26" s="1">
        <v>9.6999999999999993</v>
      </c>
      <c r="I26" s="1">
        <v>9.6999999999999993</v>
      </c>
      <c r="J26" s="1">
        <v>9.8000000000000007</v>
      </c>
      <c r="K26" s="1">
        <v>9.8000000000000007</v>
      </c>
      <c r="L26" s="1">
        <v>10</v>
      </c>
      <c r="M26" s="1">
        <v>10</v>
      </c>
      <c r="N26" s="1">
        <v>9.5</v>
      </c>
      <c r="O26" s="1">
        <v>9.9</v>
      </c>
      <c r="P26" s="1">
        <v>10</v>
      </c>
      <c r="Q26" s="1">
        <v>9.6</v>
      </c>
      <c r="R26" s="1">
        <v>9.6</v>
      </c>
      <c r="S26" s="1">
        <v>9.8000000000000007</v>
      </c>
      <c r="T26" s="6">
        <f t="shared" si="1"/>
        <v>157.4</v>
      </c>
    </row>
    <row r="27" spans="1:20" x14ac:dyDescent="0.2">
      <c r="A27" s="10" t="s">
        <v>46</v>
      </c>
      <c r="B27" s="2">
        <v>529</v>
      </c>
      <c r="C27" s="2">
        <v>498</v>
      </c>
      <c r="D27" s="1">
        <v>10</v>
      </c>
      <c r="E27" s="1">
        <v>9.8000000000000007</v>
      </c>
      <c r="F27" s="1">
        <v>9.8000000000000007</v>
      </c>
      <c r="G27" s="1">
        <v>9.9</v>
      </c>
      <c r="H27" s="1">
        <v>9.5</v>
      </c>
      <c r="I27" s="1">
        <v>9.6999999999999993</v>
      </c>
      <c r="J27" s="1">
        <v>9.6999999999999993</v>
      </c>
      <c r="K27" s="1">
        <v>9.8000000000000007</v>
      </c>
      <c r="L27" s="1">
        <v>9.6</v>
      </c>
      <c r="M27" s="1">
        <v>10</v>
      </c>
      <c r="N27" s="1">
        <v>9.4</v>
      </c>
      <c r="O27" s="1">
        <v>10</v>
      </c>
      <c r="P27" s="1">
        <v>10</v>
      </c>
      <c r="Q27" s="1">
        <v>9.8000000000000007</v>
      </c>
      <c r="R27" s="1">
        <v>9.8000000000000007</v>
      </c>
      <c r="S27" s="1">
        <v>9.6999999999999993</v>
      </c>
      <c r="T27" s="6">
        <f t="shared" si="1"/>
        <v>156.5</v>
      </c>
    </row>
    <row r="28" spans="1:20" x14ac:dyDescent="0.2">
      <c r="A28" s="5" t="s">
        <v>47</v>
      </c>
      <c r="B28" s="2">
        <v>1037</v>
      </c>
      <c r="C28" s="2">
        <v>1002</v>
      </c>
      <c r="D28" s="1">
        <v>9.9</v>
      </c>
      <c r="E28" s="1">
        <v>9.8000000000000007</v>
      </c>
      <c r="F28" s="1">
        <v>9.8000000000000007</v>
      </c>
      <c r="G28" s="1">
        <v>9.6999999999999993</v>
      </c>
      <c r="H28" s="1">
        <v>9.6</v>
      </c>
      <c r="I28" s="1">
        <v>9.9</v>
      </c>
      <c r="J28" s="1">
        <v>9.4</v>
      </c>
      <c r="K28" s="1">
        <v>9.8000000000000007</v>
      </c>
      <c r="L28" s="1">
        <v>9.6999999999999993</v>
      </c>
      <c r="M28" s="1">
        <v>9.4</v>
      </c>
      <c r="N28" s="1">
        <v>9.5</v>
      </c>
      <c r="O28" s="1">
        <v>9.9</v>
      </c>
      <c r="P28" s="1">
        <v>9.9</v>
      </c>
      <c r="Q28" s="1">
        <v>9.9</v>
      </c>
      <c r="R28" s="1">
        <v>9.6999999999999993</v>
      </c>
      <c r="S28" s="1">
        <v>9.9</v>
      </c>
      <c r="T28" s="6">
        <f t="shared" si="1"/>
        <v>155.80000000000001</v>
      </c>
    </row>
    <row r="29" spans="1:20" ht="22.5" x14ac:dyDescent="0.2">
      <c r="A29" s="5" t="s">
        <v>48</v>
      </c>
      <c r="B29" s="2">
        <v>522</v>
      </c>
      <c r="C29" s="2">
        <v>510</v>
      </c>
      <c r="D29" s="1">
        <v>10</v>
      </c>
      <c r="E29" s="1">
        <v>10</v>
      </c>
      <c r="F29" s="1">
        <v>9.9</v>
      </c>
      <c r="G29" s="1">
        <v>10</v>
      </c>
      <c r="H29" s="1">
        <v>9.5</v>
      </c>
      <c r="I29" s="1">
        <v>9.8000000000000007</v>
      </c>
      <c r="J29" s="1">
        <v>9.8000000000000007</v>
      </c>
      <c r="K29" s="1">
        <v>9.9</v>
      </c>
      <c r="L29" s="1">
        <v>9.6999999999999993</v>
      </c>
      <c r="M29" s="1">
        <v>9.8000000000000007</v>
      </c>
      <c r="N29" s="1">
        <v>9.6</v>
      </c>
      <c r="O29" s="1">
        <v>9.9</v>
      </c>
      <c r="P29" s="1">
        <v>9.8000000000000007</v>
      </c>
      <c r="Q29" s="1">
        <v>9.8000000000000007</v>
      </c>
      <c r="R29" s="1">
        <v>9.9</v>
      </c>
      <c r="S29" s="1">
        <v>9.8000000000000007</v>
      </c>
      <c r="T29" s="6">
        <f t="shared" si="1"/>
        <v>157.20000000000002</v>
      </c>
    </row>
    <row r="30" spans="1:20" x14ac:dyDescent="0.2">
      <c r="A30" s="5" t="s">
        <v>49</v>
      </c>
      <c r="B30" s="2">
        <v>89</v>
      </c>
      <c r="C30" s="2">
        <v>89</v>
      </c>
      <c r="D30" s="1">
        <v>9.9</v>
      </c>
      <c r="E30" s="1">
        <v>10</v>
      </c>
      <c r="F30" s="1">
        <v>9.9</v>
      </c>
      <c r="G30" s="1">
        <v>9.9</v>
      </c>
      <c r="H30" s="1">
        <v>9.4</v>
      </c>
      <c r="I30" s="1">
        <v>9.9</v>
      </c>
      <c r="J30" s="1">
        <v>9.6999999999999993</v>
      </c>
      <c r="K30" s="1">
        <v>9.8000000000000007</v>
      </c>
      <c r="L30" s="1">
        <v>9.8000000000000007</v>
      </c>
      <c r="M30" s="1">
        <v>9.8000000000000007</v>
      </c>
      <c r="N30" s="1">
        <v>9.4</v>
      </c>
      <c r="O30" s="1">
        <v>10</v>
      </c>
      <c r="P30" s="1">
        <v>10</v>
      </c>
      <c r="Q30" s="1">
        <v>10</v>
      </c>
      <c r="R30" s="1">
        <v>10</v>
      </c>
      <c r="S30" s="1">
        <v>9.9</v>
      </c>
      <c r="T30" s="6">
        <f t="shared" si="1"/>
        <v>157.4</v>
      </c>
    </row>
    <row r="31" spans="1:20" x14ac:dyDescent="0.2">
      <c r="A31" s="5" t="s">
        <v>50</v>
      </c>
      <c r="B31" s="2">
        <v>21</v>
      </c>
      <c r="C31" s="2">
        <v>21</v>
      </c>
      <c r="D31" s="1">
        <v>9.8000000000000007</v>
      </c>
      <c r="E31" s="1">
        <v>9.6</v>
      </c>
      <c r="F31" s="1">
        <v>9.6999999999999993</v>
      </c>
      <c r="G31" s="1">
        <v>9.6999999999999993</v>
      </c>
      <c r="H31" s="1">
        <v>9.6</v>
      </c>
      <c r="I31" s="1">
        <v>9.8000000000000007</v>
      </c>
      <c r="J31" s="1">
        <v>9.6</v>
      </c>
      <c r="K31" s="1">
        <v>9.8000000000000007</v>
      </c>
      <c r="L31" s="1">
        <v>9.6999999999999993</v>
      </c>
      <c r="M31" s="1">
        <v>9.6</v>
      </c>
      <c r="N31" s="1">
        <v>9.5</v>
      </c>
      <c r="O31" s="1">
        <v>10</v>
      </c>
      <c r="P31" s="1">
        <v>10</v>
      </c>
      <c r="Q31" s="1">
        <v>9.8000000000000007</v>
      </c>
      <c r="R31" s="1">
        <v>9.6</v>
      </c>
      <c r="S31" s="1">
        <v>9.8000000000000007</v>
      </c>
      <c r="T31" s="6">
        <f t="shared" si="1"/>
        <v>155.6</v>
      </c>
    </row>
    <row r="32" spans="1:20" x14ac:dyDescent="0.2">
      <c r="A32" s="5" t="s">
        <v>51</v>
      </c>
      <c r="B32" s="2">
        <v>97</v>
      </c>
      <c r="C32" s="2">
        <v>95</v>
      </c>
      <c r="D32" s="1">
        <v>9.6999999999999993</v>
      </c>
      <c r="E32" s="1">
        <v>10</v>
      </c>
      <c r="F32" s="1">
        <v>10</v>
      </c>
      <c r="G32" s="1">
        <v>10</v>
      </c>
      <c r="H32" s="1">
        <v>9.5</v>
      </c>
      <c r="I32" s="1">
        <v>9.9</v>
      </c>
      <c r="J32" s="1">
        <v>10</v>
      </c>
      <c r="K32" s="1">
        <v>9.9</v>
      </c>
      <c r="L32" s="1">
        <v>9.5</v>
      </c>
      <c r="M32" s="1">
        <v>9.9</v>
      </c>
      <c r="N32" s="1">
        <v>9.5</v>
      </c>
      <c r="O32" s="1">
        <v>10</v>
      </c>
      <c r="P32" s="1">
        <v>10</v>
      </c>
      <c r="Q32" s="1">
        <v>9.8000000000000007</v>
      </c>
      <c r="R32" s="1">
        <v>9.5</v>
      </c>
      <c r="S32" s="1">
        <v>9.6</v>
      </c>
      <c r="T32" s="6">
        <f t="shared" si="1"/>
        <v>156.80000000000001</v>
      </c>
    </row>
    <row r="33" spans="1:20" x14ac:dyDescent="0.2">
      <c r="A33" s="5" t="s">
        <v>52</v>
      </c>
      <c r="B33" s="2">
        <v>149</v>
      </c>
      <c r="C33" s="2">
        <v>146</v>
      </c>
      <c r="D33" s="1">
        <v>9.8000000000000007</v>
      </c>
      <c r="E33" s="1">
        <v>9.6999999999999993</v>
      </c>
      <c r="F33" s="1">
        <v>9.6</v>
      </c>
      <c r="G33" s="1">
        <v>10</v>
      </c>
      <c r="H33" s="1">
        <v>9.4</v>
      </c>
      <c r="I33" s="1">
        <v>9.5</v>
      </c>
      <c r="J33" s="1">
        <v>9.6</v>
      </c>
      <c r="K33" s="1">
        <v>9.6999999999999993</v>
      </c>
      <c r="L33" s="1">
        <v>10</v>
      </c>
      <c r="M33" s="1">
        <v>10</v>
      </c>
      <c r="N33" s="1">
        <v>9.6</v>
      </c>
      <c r="O33" s="1">
        <v>9.6</v>
      </c>
      <c r="P33" s="1">
        <v>10</v>
      </c>
      <c r="Q33" s="1">
        <v>9.5</v>
      </c>
      <c r="R33" s="1">
        <v>9.6</v>
      </c>
      <c r="S33" s="1">
        <v>9.6</v>
      </c>
      <c r="T33" s="6">
        <f t="shared" si="1"/>
        <v>155.19999999999999</v>
      </c>
    </row>
    <row r="34" spans="1:20" ht="12" customHeight="1" x14ac:dyDescent="0.2">
      <c r="A34" s="11" t="s">
        <v>53</v>
      </c>
      <c r="B34" s="2">
        <v>86</v>
      </c>
      <c r="C34" s="2">
        <v>80</v>
      </c>
      <c r="D34" s="1">
        <v>9.6999999999999993</v>
      </c>
      <c r="E34" s="1">
        <v>9.4</v>
      </c>
      <c r="F34" s="1">
        <v>9.8000000000000007</v>
      </c>
      <c r="G34" s="1">
        <v>9.6999999999999993</v>
      </c>
      <c r="H34" s="1">
        <v>9.5</v>
      </c>
      <c r="I34" s="1">
        <v>9.6</v>
      </c>
      <c r="J34" s="1">
        <v>9.8000000000000007</v>
      </c>
      <c r="K34" s="1">
        <v>9.8000000000000007</v>
      </c>
      <c r="L34" s="1">
        <v>9.8000000000000007</v>
      </c>
      <c r="M34" s="1">
        <v>9.5</v>
      </c>
      <c r="N34" s="1">
        <v>9.6999999999999993</v>
      </c>
      <c r="O34" s="1">
        <v>10</v>
      </c>
      <c r="P34" s="1">
        <v>9.9</v>
      </c>
      <c r="Q34" s="1">
        <v>9.6</v>
      </c>
      <c r="R34" s="1">
        <v>9.6999999999999993</v>
      </c>
      <c r="S34" s="1">
        <v>9.6999999999999993</v>
      </c>
      <c r="T34" s="6">
        <f t="shared" si="1"/>
        <v>155.19999999999999</v>
      </c>
    </row>
    <row r="35" spans="1:20" s="9" customFormat="1" x14ac:dyDescent="0.2">
      <c r="A35" s="12" t="s">
        <v>22</v>
      </c>
      <c r="B35" s="2">
        <v>3704</v>
      </c>
      <c r="C35" s="2">
        <v>3580</v>
      </c>
      <c r="D35" s="2">
        <v>9.8800000000000008</v>
      </c>
      <c r="E35" s="2">
        <v>9.82</v>
      </c>
      <c r="F35" s="2">
        <v>9.85</v>
      </c>
      <c r="G35" s="2">
        <v>9.89</v>
      </c>
      <c r="H35" s="2">
        <v>9.51</v>
      </c>
      <c r="I35" s="2">
        <v>9.74</v>
      </c>
      <c r="J35" s="2">
        <v>9.7200000000000006</v>
      </c>
      <c r="K35" s="2">
        <v>9.8000000000000007</v>
      </c>
      <c r="L35" s="2">
        <v>9.7799999999999994</v>
      </c>
      <c r="M35" s="2">
        <v>9.8000000000000007</v>
      </c>
      <c r="N35" s="2">
        <v>9.5299999999999994</v>
      </c>
      <c r="O35" s="2">
        <v>9.93</v>
      </c>
      <c r="P35" s="2">
        <v>9.9600000000000009</v>
      </c>
      <c r="Q35" s="2">
        <v>9.73</v>
      </c>
      <c r="R35" s="2">
        <v>9.69</v>
      </c>
      <c r="S35" s="2">
        <v>9.77</v>
      </c>
      <c r="T35" s="6">
        <f t="shared" si="1"/>
        <v>156.4</v>
      </c>
    </row>
    <row r="36" spans="1:20" s="9" customFormat="1" x14ac:dyDescent="0.2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6"/>
    </row>
    <row r="37" spans="1:20" x14ac:dyDescent="0.2">
      <c r="A37" s="5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0" s="16" customFormat="1" x14ac:dyDescent="0.2">
      <c r="A38" s="13" t="s">
        <v>54</v>
      </c>
      <c r="B38" s="14">
        <v>1415</v>
      </c>
      <c r="C38" s="14">
        <v>1089</v>
      </c>
      <c r="D38" s="1">
        <v>9.8000000000000007</v>
      </c>
      <c r="E38" s="1">
        <v>9.6999999999999993</v>
      </c>
      <c r="F38" s="1">
        <v>9.8000000000000007</v>
      </c>
      <c r="G38" s="1">
        <v>10</v>
      </c>
      <c r="H38" s="1">
        <v>9.6999999999999993</v>
      </c>
      <c r="I38" s="1">
        <v>9.6999999999999993</v>
      </c>
      <c r="J38" s="1">
        <v>9.6</v>
      </c>
      <c r="K38" s="1">
        <v>9.6999999999999993</v>
      </c>
      <c r="L38" s="1">
        <v>9.6999999999999993</v>
      </c>
      <c r="M38" s="1">
        <v>9.6999999999999993</v>
      </c>
      <c r="N38" s="1">
        <v>9.5</v>
      </c>
      <c r="O38" s="1">
        <v>9.9</v>
      </c>
      <c r="P38" s="1">
        <v>9.8000000000000007</v>
      </c>
      <c r="Q38" s="1">
        <v>9.8000000000000007</v>
      </c>
      <c r="R38" s="1">
        <v>9.9</v>
      </c>
      <c r="S38" s="1">
        <v>9.8000000000000007</v>
      </c>
      <c r="T38" s="15">
        <f>SUM(D38:S38)</f>
        <v>156.10000000000002</v>
      </c>
    </row>
    <row r="39" spans="1:20" s="16" customFormat="1" x14ac:dyDescent="0.2">
      <c r="A39" s="13" t="s">
        <v>55</v>
      </c>
      <c r="B39" s="14">
        <v>664</v>
      </c>
      <c r="C39" s="14">
        <v>641</v>
      </c>
      <c r="D39" s="1">
        <v>10</v>
      </c>
      <c r="E39" s="1">
        <v>9.8000000000000007</v>
      </c>
      <c r="F39" s="1">
        <v>10</v>
      </c>
      <c r="G39" s="1">
        <v>9.6999999999999993</v>
      </c>
      <c r="H39" s="1">
        <v>9.6999999999999993</v>
      </c>
      <c r="I39" s="1">
        <v>9.6</v>
      </c>
      <c r="J39" s="1">
        <v>9.8000000000000007</v>
      </c>
      <c r="K39" s="1">
        <v>9.8000000000000007</v>
      </c>
      <c r="L39" s="1">
        <v>9.8000000000000007</v>
      </c>
      <c r="M39" s="1">
        <v>9.6999999999999993</v>
      </c>
      <c r="N39" s="1">
        <v>9.6</v>
      </c>
      <c r="O39" s="1">
        <v>9.8000000000000007</v>
      </c>
      <c r="P39" s="1">
        <v>9.6999999999999993</v>
      </c>
      <c r="Q39" s="1">
        <v>9.9</v>
      </c>
      <c r="R39" s="1">
        <v>10</v>
      </c>
      <c r="S39" s="1">
        <v>9.6999999999999993</v>
      </c>
      <c r="T39" s="15">
        <f>SUM(D39:S39)</f>
        <v>156.6</v>
      </c>
    </row>
    <row r="40" spans="1:20" s="9" customFormat="1" ht="11.25" customHeight="1" x14ac:dyDescent="0.2">
      <c r="A40" s="8" t="s">
        <v>23</v>
      </c>
      <c r="B40" s="2">
        <v>2079</v>
      </c>
      <c r="C40" s="2">
        <v>1730</v>
      </c>
      <c r="D40" s="2">
        <v>9.9</v>
      </c>
      <c r="E40" s="2">
        <v>9.75</v>
      </c>
      <c r="F40" s="2">
        <v>9.9</v>
      </c>
      <c r="G40" s="2">
        <v>9.85</v>
      </c>
      <c r="H40" s="2">
        <v>9.6999999999999993</v>
      </c>
      <c r="I40" s="2">
        <v>9.65</v>
      </c>
      <c r="J40" s="2">
        <v>9.6999999999999993</v>
      </c>
      <c r="K40" s="2">
        <v>9.75</v>
      </c>
      <c r="L40" s="2">
        <v>9.75</v>
      </c>
      <c r="M40" s="2">
        <v>9.6999999999999993</v>
      </c>
      <c r="N40" s="2">
        <v>9.5500000000000007</v>
      </c>
      <c r="O40" s="2">
        <v>9.85</v>
      </c>
      <c r="P40" s="2">
        <v>9.75</v>
      </c>
      <c r="Q40" s="2">
        <v>9.85</v>
      </c>
      <c r="R40" s="17">
        <v>9.9499999999999993</v>
      </c>
      <c r="S40" s="17">
        <v>9.75</v>
      </c>
      <c r="T40" s="6"/>
    </row>
    <row r="41" spans="1:20" s="9" customFormat="1" hidden="1" x14ac:dyDescent="0.2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8"/>
      <c r="S41" s="18"/>
      <c r="T41" s="6"/>
    </row>
    <row r="42" spans="1:20" s="9" customFormat="1" hidden="1" x14ac:dyDescent="0.2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8"/>
      <c r="S42" s="18"/>
      <c r="T42" s="6"/>
    </row>
    <row r="43" spans="1:20" s="9" customFormat="1" hidden="1" x14ac:dyDescent="0.2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8"/>
      <c r="S43" s="18"/>
      <c r="T43" s="6"/>
    </row>
    <row r="44" spans="1:20" s="9" customFormat="1" hidden="1" x14ac:dyDescent="0.2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8"/>
      <c r="S44" s="18"/>
      <c r="T44" s="6"/>
    </row>
    <row r="45" spans="1:20" s="9" customFormat="1" hidden="1" x14ac:dyDescent="0.2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8"/>
      <c r="S45" s="18"/>
      <c r="T45" s="6"/>
    </row>
    <row r="46" spans="1:20" s="9" customFormat="1" hidden="1" x14ac:dyDescent="0.2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/>
      <c r="S46" s="18"/>
      <c r="T46" s="6"/>
    </row>
    <row r="47" spans="1:20" s="9" customFormat="1" hidden="1" x14ac:dyDescent="0.2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8"/>
      <c r="S47" s="18"/>
      <c r="T47" s="6"/>
    </row>
    <row r="48" spans="1:20" s="9" customFormat="1" hidden="1" x14ac:dyDescent="0.2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8"/>
      <c r="S48" s="18"/>
      <c r="T48" s="6"/>
    </row>
    <row r="49" spans="1:20" s="9" customFormat="1" hidden="1" x14ac:dyDescent="0.2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8"/>
      <c r="S49" s="18"/>
      <c r="T49" s="6"/>
    </row>
    <row r="50" spans="1:20" s="9" customFormat="1" hidden="1" x14ac:dyDescent="0.2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8"/>
      <c r="S50" s="18"/>
      <c r="T50" s="6"/>
    </row>
    <row r="51" spans="1:20" s="9" customFormat="1" hidden="1" x14ac:dyDescent="0.2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8"/>
      <c r="S51" s="18"/>
      <c r="T51" s="6"/>
    </row>
    <row r="52" spans="1:20" s="9" customFormat="1" ht="13.5" hidden="1" customHeight="1" x14ac:dyDescent="0.2">
      <c r="A52" s="2"/>
      <c r="B52" s="2"/>
      <c r="C52" s="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</row>
    <row r="53" spans="1:20" s="9" customFormat="1" ht="13.5" hidden="1" customHeight="1" x14ac:dyDescent="0.2">
      <c r="A53" s="2"/>
      <c r="B53" s="2"/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</row>
    <row r="54" spans="1:20" s="9" customFormat="1" hidden="1" x14ac:dyDescent="0.2">
      <c r="A54" s="18"/>
      <c r="B54" s="2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6"/>
    </row>
    <row r="55" spans="1:20" s="9" customFormat="1" x14ac:dyDescent="0.2">
      <c r="A55" s="18"/>
      <c r="B55" s="2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6"/>
    </row>
    <row r="56" spans="1:20" s="23" customFormat="1" ht="10.5" x14ac:dyDescent="0.15">
      <c r="A56" s="22" t="s">
        <v>20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</row>
    <row r="57" spans="1:20" x14ac:dyDescent="0.2">
      <c r="A57" s="24"/>
      <c r="B57" s="25"/>
      <c r="C57" s="2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0" x14ac:dyDescent="0.2">
      <c r="A58" s="24"/>
      <c r="B58" s="25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0" x14ac:dyDescent="0.2">
      <c r="A59" s="24"/>
      <c r="B59" s="25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0" x14ac:dyDescent="0.2">
      <c r="A60" s="24"/>
      <c r="B60" s="25"/>
      <c r="C60" s="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20" x14ac:dyDescent="0.2">
      <c r="A61" s="24"/>
      <c r="B61" s="25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</sheetData>
  <pageMargins left="0.70866141732283472" right="0.70866141732283472" top="0.74803149606299213" bottom="0.74803149606299213" header="0.31496062992125984" footer="0.31496062992125984"/>
  <pageSetup paperSize="9" scale="6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2019-08-28T12:03:54Z</cp:lastPrinted>
  <dcterms:created xsi:type="dcterms:W3CDTF">2017-05-03T10:09:35Z</dcterms:created>
  <dcterms:modified xsi:type="dcterms:W3CDTF">2019-10-08T07:40:44Z</dcterms:modified>
</cp:coreProperties>
</file>